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healthinsuranceauthority-my.sharepoint.com/personal/thereseanglim_hia_ie/Documents/Web updates/"/>
    </mc:Choice>
  </mc:AlternateContent>
  <xr:revisionPtr revIDLastSave="5" documentId="8_{949EEE74-624C-4948-9835-C0AF489BCC86}" xr6:coauthVersionLast="47" xr6:coauthVersionMax="47" xr10:uidLastSave="{97DBB205-23CB-414F-ACB5-7ADF940FF780}"/>
  <bookViews>
    <workbookView xWindow="-120" yWindow="-120" windowWidth="29040" windowHeight="15720" xr2:uid="{69BF68D9-5DC1-4D59-86A9-0ED43461B0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<sst xmlns="http://schemas.openxmlformats.org/spreadsheetml/2006/main" count="90" uniqueCount="70">
  <si>
    <t xml:space="preserve">Supplier Name </t>
  </si>
  <si>
    <t>Please note:</t>
  </si>
  <si>
    <r>
      <t xml:space="preserve">Parent Government Department: </t>
    </r>
    <r>
      <rPr>
        <sz val="12"/>
        <color rgb="FF000000"/>
        <rFont val="Calibri"/>
        <family val="2"/>
      </rPr>
      <t xml:space="preserve">  Department of Health</t>
    </r>
  </si>
  <si>
    <r>
      <t>Public Sector Body:</t>
    </r>
    <r>
      <rPr>
        <sz val="12"/>
        <color rgb="FF000000"/>
        <rFont val="Calibri"/>
        <family val="2"/>
      </rPr>
      <t xml:space="preserve">   Health Insurance Authority</t>
    </r>
  </si>
  <si>
    <t xml:space="preserve">Paid </t>
  </si>
  <si>
    <t>PO Number</t>
  </si>
  <si>
    <t xml:space="preserve">Description </t>
  </si>
  <si>
    <t>PO Amount €</t>
  </si>
  <si>
    <t>PO Date</t>
  </si>
  <si>
    <t>Yes</t>
  </si>
  <si>
    <t>No</t>
  </si>
  <si>
    <t>Partly</t>
  </si>
  <si>
    <t xml:space="preserve">Total </t>
  </si>
  <si>
    <t>Crowleys DFK</t>
  </si>
  <si>
    <t>Purchase Orders are inclusive of VAT, where appropriate.</t>
  </si>
  <si>
    <t>Suppliers subject to Withholding Tax will have it deducted at point of payment which may decrease the amount actually paid to under €20,000.</t>
  </si>
  <si>
    <t>Penalty interest may be added at point of payment for late payments over 30 days (or whatever is agreed with the supplier which will increase the payment. In addition, if the penalty interest amount calculated goes over €125, it is then subject to DIRT.</t>
  </si>
  <si>
    <t>Although a Purchase Order may have been raised, it is possible that no payment has been made yet. Where this is the case, ‘N’ would appear in the Paid column.</t>
  </si>
  <si>
    <t>The report includes payments for goods or services. It does not include grant-in-aid, reimbursements, etc.</t>
  </si>
  <si>
    <t>Some Purchase Orders may be excluded if their Publication would be precluded under Freedom of Information legislation.</t>
  </si>
  <si>
    <t>PC Peripherals Ireland</t>
  </si>
  <si>
    <t>Copenhagen Economics</t>
  </si>
  <si>
    <t>Purchase Orders (PO) in excess of €20,000 – Quarter 3, 2025</t>
  </si>
  <si>
    <r>
      <t>Quarterly Period Covered:</t>
    </r>
    <r>
      <rPr>
        <sz val="12"/>
        <color rgb="FF000000"/>
        <rFont val="Calibri"/>
        <family val="2"/>
      </rPr>
      <t xml:space="preserve">   Quarter 3, 2025</t>
    </r>
  </si>
  <si>
    <t>OP1047</t>
  </si>
  <si>
    <t>01/07/2025</t>
  </si>
  <si>
    <t>Accountancy Support Services June - Dec 2025</t>
  </si>
  <si>
    <t>OP1048</t>
  </si>
  <si>
    <t>IT Support Services July - Dec 2025</t>
  </si>
  <si>
    <t>OP1049</t>
  </si>
  <si>
    <t>Innovative Procurement Services Ltd</t>
  </si>
  <si>
    <t>Procurement Support Services Jun - Dec 2025</t>
  </si>
  <si>
    <t>CE1035</t>
  </si>
  <si>
    <t>03/07/2025</t>
  </si>
  <si>
    <t>Communicraft Ltd</t>
  </si>
  <si>
    <t>Comparison Tool Development Support  Mar - Apr 2025</t>
  </si>
  <si>
    <t>OP1053</t>
  </si>
  <si>
    <t>04/07/2025</t>
  </si>
  <si>
    <t>13 × HP Laptops, Accessories &amp; Configuration</t>
  </si>
  <si>
    <t>RESH1056</t>
  </si>
  <si>
    <t>18/07/2025</t>
  </si>
  <si>
    <t>Research Services - Estimating the forward-looking return on sales benchmark</t>
  </si>
  <si>
    <t>CE1060</t>
  </si>
  <si>
    <t>01/08/2025</t>
  </si>
  <si>
    <t>Comparison Tool Development Support  May - June 2025</t>
  </si>
  <si>
    <t>CE1064</t>
  </si>
  <si>
    <t>Comparison Tool Development Support  October 2025 to September 2026</t>
  </si>
  <si>
    <t>CE1097</t>
  </si>
  <si>
    <t>04/09/2025</t>
  </si>
  <si>
    <t>Comparison Tool Development Support  - 41 days (full month of June less bank holiday and July until 29th July.</t>
  </si>
  <si>
    <t>OP1101</t>
  </si>
  <si>
    <t>Sigmar Recruitment</t>
  </si>
  <si>
    <t>Temporary Staff Placement</t>
  </si>
  <si>
    <t>OP1102</t>
  </si>
  <si>
    <t>Lex Consultancy</t>
  </si>
  <si>
    <t>OP1104</t>
  </si>
  <si>
    <t>BDO</t>
  </si>
  <si>
    <t>Company secretarial services and advice rendered - 1 March 2024 to 30 June 2025</t>
  </si>
  <si>
    <t>CE1105</t>
  </si>
  <si>
    <t>16/09/2025</t>
  </si>
  <si>
    <t>Happy Marketing &amp; Media Ltd (T/A Buymedia)</t>
  </si>
  <si>
    <t>Advertisement Support  Sept 2025 - Dec 2025</t>
  </si>
  <si>
    <t>OP1110</t>
  </si>
  <si>
    <t>17/09/2025</t>
  </si>
  <si>
    <t>Savills</t>
  </si>
  <si>
    <t> Rent and service Charge 01.10.25 - 31.12.25</t>
  </si>
  <si>
    <t>CE1117</t>
  </si>
  <si>
    <t>27/09/2025</t>
  </si>
  <si>
    <t>Marino</t>
  </si>
  <si>
    <t>Website UI updates outside standard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</si>
</sst>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17">
    <font>
      <sz val="11"/>
      <color theme="1"/>
      <name val="Calibri"/>
      <family val="2"/>
      <scheme val="minor"/>
    </font>
    <font>
      <sz val="12"/>
      <color theme="1"/>
      <name val="Arial"/>
      <family val="2"/>
    </font>
    <font>
      <sz val="12"/>
      <color theme="1"/>
      <name val="Calibri"/>
      <family val="2"/>
      <scheme val="minor"/>
    </font>
    <font>
      <b/>
      <sz val="12"/>
      <color rgb="FF000000"/>
      <name val="Calibri"/>
      <family val="2"/>
    </font>
    <font>
      <sz val="12"/>
      <color rgb="FF000000"/>
      <name val="Calibri"/>
      <family val="2"/>
    </font>
    <font>
      <sz val="12"/>
      <color theme="1"/>
      <name val="Calibri"/>
      <family val="2"/>
    </font>
    <font>
      <b/>
      <sz val="14"/>
      <color theme="1"/>
      <name val="Calibri"/>
      <family val="2"/>
      <scheme val="minor"/>
    </font>
    <font>
      <b/>
      <sz val="10"/>
      <name val="Arial"/>
      <family val="2"/>
    </font>
    <font>
      <sz val="10"/>
      <name val="Arial"/>
      <family val="2"/>
    </font>
    <font>
      <sz val="8"/>
      <name val="Arial"/>
      <family val="2"/>
    </font>
    <font>
      <b/>
      <sz val="12"/>
      <color theme="1"/>
      <name val="Arial"/>
      <family val="2"/>
    </font>
    <font>
      <b/>
      <sz val="12"/>
      <color rgb="FF000000"/>
      <name val="Arial"/>
      <family val="2"/>
    </font>
    <font>
      <b/>
      <sz val="11"/>
      <color theme="1"/>
      <name val="Calibri"/>
      <family val="2"/>
      <scheme val="minor"/>
    </font>
    <font>
      <b/>
      <sz val="12"/>
      <color theme="1"/>
      <name val="Calibri"/>
      <family val="2"/>
    </font>
    <font>
      <sz val="10"/>
      <name val="Inherit"/>
    </font>
    <font>
      <b/>
      <sz val="14"/>
      <color rgb="FF0070C0"/>
      <name val="Calibri"/>
      <family val="2"/>
      <scheme val="minor"/>
    </font>
    <font>
      <sz val="11"/>
      <color rgb="FF0070C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1" fillId="0" borderId="0" xfId="0" applyFont="1" applyAlignment="1">
      <alignment horizontal="justify" vertical="center"/>
    </xf>
    <xf numFmtId="0" fontId="2" fillId="0" borderId="0" xfId="0" applyFont="1"/>
    <xf numFmtId="0" fontId="5" fillId="0" borderId="0" xfId="0" applyFont="1"/>
    <xf numFmtId="0" fontId="6" fillId="0" borderId="0" xfId="0" applyFont="1"/>
    <xf numFmtId="0" fontId="8" fillId="0" borderId="0" xfId="0" applyFont="1" applyAlignment="1">
      <alignment horizontal="left" wrapText="1"/>
    </xf>
    <xf numFmtId="0" fontId="9" fillId="0" borderId="0" xfId="0" applyFont="1" applyAlignment="1">
      <alignment horizontal="left"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 xfId="0" applyFont="1" applyBorder="1"/>
    <xf numFmtId="0" fontId="7" fillId="0" borderId="3" xfId="0" applyFont="1" applyBorder="1" applyAlignment="1">
      <alignment horizontal="right" wrapText="1"/>
    </xf>
    <xf numFmtId="0" fontId="8" fillId="0" borderId="0" xfId="0" applyFont="1"/>
    <xf numFmtId="0" fontId="7" fillId="0" borderId="0" xfId="0" applyFont="1" applyAlignment="1">
      <alignment horizontal="right" wrapText="1"/>
    </xf>
    <xf numFmtId="4" fontId="8" fillId="0" borderId="0" xfId="0" applyNumberFormat="1" applyFont="1"/>
    <xf numFmtId="4" fontId="7" fillId="0" borderId="3" xfId="0" applyNumberFormat="1" applyFont="1" applyBorder="1"/>
    <xf numFmtId="0" fontId="0" fillId="0" borderId="0" xfId="0" applyAlignment="1">
      <alignment vertical="top"/>
    </xf>
    <xf numFmtId="49" fontId="8" fillId="2" borderId="3" xfId="0" applyNumberFormat="1" applyFont="1" applyFill="1" applyBorder="1" applyAlignment="1">
      <alignment horizontal="center" vertical="top" wrapText="1"/>
    </xf>
    <xf numFmtId="0" fontId="8" fillId="0" borderId="3" xfId="0" applyFont="1" applyBorder="1" applyAlignment="1">
      <alignment vertical="top" wrapText="1"/>
    </xf>
    <xf numFmtId="164" fontId="8" fillId="2" borderId="3" xfId="0" applyNumberFormat="1" applyFont="1" applyFill="1" applyBorder="1" applyAlignment="1">
      <alignment horizontal="center" vertical="top" wrapText="1"/>
    </xf>
    <xf numFmtId="4" fontId="8" fillId="0" borderId="3" xfId="0" applyNumberFormat="1" applyFont="1" applyBorder="1" applyAlignment="1">
      <alignment vertical="top"/>
    </xf>
    <xf numFmtId="3" fontId="8" fillId="0" borderId="3" xfId="0" applyNumberFormat="1" applyFont="1" applyBorder="1" applyAlignment="1">
      <alignment vertical="top"/>
    </xf>
    <xf numFmtId="4" fontId="14" fillId="2" borderId="3" xfId="0" applyNumberFormat="1" applyFont="1" applyFill="1" applyBorder="1" applyAlignment="1">
      <alignment horizontal="right" vertical="top" wrapText="1"/>
    </xf>
    <xf numFmtId="165" fontId="8" fillId="0" borderId="3" xfId="0" applyNumberFormat="1" applyFont="1" applyBorder="1" applyAlignment="1">
      <alignment horizontal="center" vertical="top" wrapText="1"/>
    </xf>
    <xf numFmtId="0" fontId="5" fillId="0" borderId="0" xfId="0" applyFont="1" applyAlignment="1">
      <alignment horizontal="left" vertical="center" wrapText="1"/>
    </xf>
    <xf numFmtId="0" fontId="0" fillId="0" borderId="0" xfId="0" applyAlignment="1">
      <alignment wrapText="1"/>
    </xf>
    <xf numFmtId="0" fontId="15" fillId="0" borderId="0" xfId="0" applyFont="1"/>
    <xf numFmtId="0" fontId="16" fillId="0" borderId="0" xfId="0" applyFont="1"/>
    <xf numFmtId="0" fontId="3" fillId="0" borderId="0" xfId="0" applyFont="1" applyAlignment="1">
      <alignment vertical="center"/>
    </xf>
    <xf numFmtId="0" fontId="0" fillId="0" borderId="0" xfId="0"/>
    <xf numFmtId="0" fontId="13" fillId="0" borderId="0" xfId="0" applyFont="1" applyAlignment="1">
      <alignment vertical="center"/>
    </xf>
    <xf numFmtId="0" fontId="12" fillId="0" borderId="0" xfId="0" applyFont="1"/>
    <xf numFmtId="49" fontId="8" fillId="2" borderId="3" xfId="0" applyNumberFormat="1" applyFont="1" applyFill="1" applyBorder="1" applyAlignment="1">
      <alignment horizontal="right" vertical="top" wrapText="1"/>
    </xf>
    <xf numFmtId="14" fontId="8" fillId="0" borderId="3" xfId="0" applyNumberFormat="1" applyFont="1" applyBorder="1" applyAlignment="1">
      <alignment horizontal="righ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1146152</xdr:colOff>
      <xdr:row>5</xdr:row>
      <xdr:rowOff>151279</xdr:rowOff>
    </xdr:to>
    <xdr:pic>
      <xdr:nvPicPr>
        <xdr:cNvPr id="5" name="image1.jpeg">
          <a:extLst>
            <a:ext uri="{FF2B5EF4-FFF2-40B4-BE49-F238E27FC236}">
              <a16:creationId xmlns:a16="http://schemas.microsoft.com/office/drawing/2014/main" id="{18ACBE9C-E97B-683C-C7C4-583331FA7D94}"/>
            </a:ext>
          </a:extLst>
        </xdr:cNvPr>
        <xdr:cNvPicPr>
          <a:picLocks noChangeAspect="1"/>
        </xdr:cNvPicPr>
      </xdr:nvPicPr>
      <xdr:blipFill>
        <a:blip xmlns:r="http://schemas.openxmlformats.org/officeDocument/2006/relationships" r:embed="rId1" cstate="print"/>
        <a:stretch>
          <a:fillRect/>
        </a:stretch>
      </xdr:blipFill>
      <xdr:spPr>
        <a:xfrm>
          <a:off x="324971" y="190500"/>
          <a:ext cx="4543985" cy="9132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11F3-8F54-44DB-90B5-3B1F635F7274}">
  <dimension ref="A8:H42"/>
  <sheetViews>
    <sheetView tabSelected="1" zoomScale="90" zoomScaleNormal="90" workbookViewId="0">
      <selection activeCell="L17" sqref="L17"/>
    </sheetView>
  </sheetViews>
  <sheetFormatPr defaultRowHeight="15"/>
  <cols>
    <col min="1" max="1" width="4.85546875" customWidth="1"/>
    <col min="2" max="2" width="10" customWidth="1"/>
    <col min="3" max="3" width="18.85546875" customWidth="1"/>
    <col min="4" max="4" width="22.140625" customWidth="1"/>
    <col min="5" max="5" width="30.28515625" customWidth="1"/>
    <col min="6" max="6" width="40.42578125" customWidth="1"/>
    <col min="7" max="7" width="6.85546875" customWidth="1"/>
    <col min="8" max="8" width="6.42578125" customWidth="1"/>
  </cols>
  <sheetData>
    <row r="8" spans="2:8" ht="18.75">
      <c r="B8" s="27" t="s">
        <v>22</v>
      </c>
      <c r="C8" s="28"/>
      <c r="D8" s="28"/>
      <c r="E8" s="28"/>
      <c r="F8" s="28"/>
      <c r="G8" s="4"/>
      <c r="H8" s="2"/>
    </row>
    <row r="9" spans="2:8" ht="15" customHeight="1">
      <c r="B9" s="2"/>
      <c r="C9" s="2"/>
      <c r="D9" s="2"/>
      <c r="E9" s="2"/>
      <c r="F9" s="2"/>
      <c r="G9" s="2"/>
      <c r="H9" s="2"/>
    </row>
    <row r="10" spans="2:8" ht="15.75">
      <c r="B10" s="29" t="s">
        <v>2</v>
      </c>
      <c r="C10" s="30"/>
      <c r="D10" s="30"/>
      <c r="E10" s="30"/>
      <c r="F10" s="30"/>
      <c r="G10" s="3"/>
      <c r="H10" s="2"/>
    </row>
    <row r="11" spans="2:8" ht="15.75">
      <c r="B11" s="29" t="s">
        <v>3</v>
      </c>
      <c r="C11" s="30"/>
      <c r="D11" s="30"/>
      <c r="E11" s="30"/>
      <c r="F11" s="30"/>
      <c r="G11" s="3"/>
      <c r="H11" s="2"/>
    </row>
    <row r="12" spans="2:8" ht="15.75">
      <c r="B12" s="29" t="s">
        <v>23</v>
      </c>
      <c r="C12" s="30"/>
      <c r="D12" s="30"/>
      <c r="E12" s="30"/>
      <c r="F12" s="30"/>
      <c r="G12" s="3"/>
      <c r="H12" s="2"/>
    </row>
    <row r="13" spans="2:8" ht="13.5" customHeight="1" thickBot="1">
      <c r="B13" s="1"/>
      <c r="C13" s="2"/>
      <c r="D13" s="2"/>
      <c r="E13" s="2"/>
      <c r="F13" s="2"/>
      <c r="G13" s="2"/>
      <c r="H13" s="2"/>
    </row>
    <row r="14" spans="2:8" ht="30" customHeight="1" thickBot="1">
      <c r="B14" s="10" t="s">
        <v>5</v>
      </c>
      <c r="C14" s="9" t="s">
        <v>8</v>
      </c>
      <c r="D14" s="7" t="s">
        <v>0</v>
      </c>
      <c r="E14" s="8" t="s">
        <v>7</v>
      </c>
      <c r="F14" s="7" t="s">
        <v>6</v>
      </c>
      <c r="G14" s="7" t="s">
        <v>4</v>
      </c>
      <c r="H14" s="2"/>
    </row>
    <row r="15" spans="2:8" ht="22.5" customHeight="1">
      <c r="B15" s="18" t="s">
        <v>24</v>
      </c>
      <c r="C15" s="33" t="s">
        <v>25</v>
      </c>
      <c r="D15" s="19" t="s">
        <v>13</v>
      </c>
      <c r="E15" s="21">
        <v>69674.58</v>
      </c>
      <c r="F15" s="19" t="s">
        <v>26</v>
      </c>
      <c r="G15" s="20" t="s">
        <v>11</v>
      </c>
      <c r="H15" s="2"/>
    </row>
    <row r="16" spans="2:8" ht="15" customHeight="1">
      <c r="B16" s="18" t="s">
        <v>27</v>
      </c>
      <c r="C16" s="33" t="s">
        <v>25</v>
      </c>
      <c r="D16" s="19" t="s">
        <v>20</v>
      </c>
      <c r="E16" s="21">
        <v>92250</v>
      </c>
      <c r="F16" s="19" t="s">
        <v>28</v>
      </c>
      <c r="G16" s="20" t="s">
        <v>11</v>
      </c>
      <c r="H16" s="2"/>
    </row>
    <row r="17" spans="2:8" ht="25.5" customHeight="1">
      <c r="B17" s="18" t="s">
        <v>29</v>
      </c>
      <c r="C17" s="33" t="s">
        <v>25</v>
      </c>
      <c r="D17" s="19" t="s">
        <v>30</v>
      </c>
      <c r="E17" s="21">
        <v>43050</v>
      </c>
      <c r="F17" s="19" t="s">
        <v>31</v>
      </c>
      <c r="G17" s="20" t="s">
        <v>11</v>
      </c>
      <c r="H17" s="2"/>
    </row>
    <row r="18" spans="2:8" ht="26.25" customHeight="1">
      <c r="B18" s="18" t="s">
        <v>32</v>
      </c>
      <c r="C18" s="33" t="s">
        <v>33</v>
      </c>
      <c r="D18" s="19" t="s">
        <v>34</v>
      </c>
      <c r="E18" s="21">
        <v>57902.25</v>
      </c>
      <c r="F18" s="19" t="s">
        <v>35</v>
      </c>
      <c r="G18" s="20" t="s">
        <v>9</v>
      </c>
      <c r="H18" s="2"/>
    </row>
    <row r="19" spans="2:8" ht="18.75" customHeight="1">
      <c r="B19" s="18" t="s">
        <v>36</v>
      </c>
      <c r="C19" s="33" t="s">
        <v>37</v>
      </c>
      <c r="D19" s="19" t="s">
        <v>20</v>
      </c>
      <c r="E19" s="21">
        <v>29897.34</v>
      </c>
      <c r="F19" s="19" t="s">
        <v>38</v>
      </c>
      <c r="G19" s="20" t="s">
        <v>9</v>
      </c>
      <c r="H19" s="2"/>
    </row>
    <row r="20" spans="2:8" ht="26.25" customHeight="1">
      <c r="B20" s="18" t="s">
        <v>39</v>
      </c>
      <c r="C20" s="33" t="s">
        <v>40</v>
      </c>
      <c r="D20" s="19" t="s">
        <v>21</v>
      </c>
      <c r="E20" s="21">
        <v>86100</v>
      </c>
      <c r="F20" s="19" t="s">
        <v>41</v>
      </c>
      <c r="G20" s="20" t="s">
        <v>11</v>
      </c>
      <c r="H20" s="2"/>
    </row>
    <row r="21" spans="2:8" ht="26.25" customHeight="1">
      <c r="B21" s="18" t="s">
        <v>42</v>
      </c>
      <c r="C21" s="33" t="s">
        <v>43</v>
      </c>
      <c r="D21" s="19" t="s">
        <v>34</v>
      </c>
      <c r="E21" s="21">
        <v>45940.5</v>
      </c>
      <c r="F21" s="19" t="s">
        <v>44</v>
      </c>
      <c r="G21" s="20" t="s">
        <v>9</v>
      </c>
      <c r="H21" s="2"/>
    </row>
    <row r="22" spans="2:8" ht="26.25" customHeight="1">
      <c r="B22" s="18" t="s">
        <v>45</v>
      </c>
      <c r="C22" s="33" t="s">
        <v>43</v>
      </c>
      <c r="D22" s="19" t="s">
        <v>34</v>
      </c>
      <c r="E22" s="21">
        <v>49200</v>
      </c>
      <c r="F22" s="19" t="s">
        <v>46</v>
      </c>
      <c r="G22" s="20" t="s">
        <v>10</v>
      </c>
      <c r="H22" s="2"/>
    </row>
    <row r="23" spans="2:8" ht="24.75" customHeight="1">
      <c r="B23" s="18" t="s">
        <v>47</v>
      </c>
      <c r="C23" s="33" t="s">
        <v>48</v>
      </c>
      <c r="D23" s="19" t="s">
        <v>34</v>
      </c>
      <c r="E23" s="21">
        <v>42361.2</v>
      </c>
      <c r="F23" s="19" t="s">
        <v>49</v>
      </c>
      <c r="G23" s="20" t="s">
        <v>10</v>
      </c>
      <c r="H23" s="2"/>
    </row>
    <row r="24" spans="2:8" ht="16.5" customHeight="1">
      <c r="B24" s="18" t="s">
        <v>50</v>
      </c>
      <c r="C24" s="34">
        <v>45911</v>
      </c>
      <c r="D24" s="19" t="s">
        <v>51</v>
      </c>
      <c r="E24" s="21">
        <v>341325</v>
      </c>
      <c r="F24" s="19" t="s">
        <v>52</v>
      </c>
      <c r="G24" s="20" t="s">
        <v>10</v>
      </c>
      <c r="H24" s="2"/>
    </row>
    <row r="25" spans="2:8" ht="16.5" customHeight="1">
      <c r="B25" s="18" t="s">
        <v>53</v>
      </c>
      <c r="C25" s="34">
        <v>45911</v>
      </c>
      <c r="D25" s="19" t="s">
        <v>54</v>
      </c>
      <c r="E25" s="21">
        <v>73800</v>
      </c>
      <c r="F25" s="19" t="s">
        <v>52</v>
      </c>
      <c r="G25" s="20" t="s">
        <v>11</v>
      </c>
      <c r="H25" s="2"/>
    </row>
    <row r="26" spans="2:8" ht="24.75" customHeight="1">
      <c r="B26" s="18" t="s">
        <v>55</v>
      </c>
      <c r="C26" s="34">
        <v>45912</v>
      </c>
      <c r="D26" s="19" t="s">
        <v>56</v>
      </c>
      <c r="E26" s="21">
        <v>92858.85</v>
      </c>
      <c r="F26" s="19" t="s">
        <v>57</v>
      </c>
      <c r="G26" s="20" t="s">
        <v>9</v>
      </c>
      <c r="H26" s="2"/>
    </row>
    <row r="27" spans="2:8" ht="27" customHeight="1">
      <c r="B27" s="18" t="s">
        <v>58</v>
      </c>
      <c r="C27" s="33" t="s">
        <v>59</v>
      </c>
      <c r="D27" s="19" t="s">
        <v>60</v>
      </c>
      <c r="E27" s="22">
        <v>53874</v>
      </c>
      <c r="F27" s="19" t="s">
        <v>61</v>
      </c>
      <c r="G27" s="24" t="s">
        <v>10</v>
      </c>
      <c r="H27" s="2"/>
    </row>
    <row r="28" spans="2:8" ht="16.5" customHeight="1">
      <c r="B28" s="18" t="s">
        <v>62</v>
      </c>
      <c r="C28" s="33" t="s">
        <v>63</v>
      </c>
      <c r="D28" s="19" t="s">
        <v>64</v>
      </c>
      <c r="E28" s="23">
        <v>67127.5</v>
      </c>
      <c r="F28" s="19" t="s">
        <v>65</v>
      </c>
      <c r="G28" s="24" t="s">
        <v>10</v>
      </c>
      <c r="H28" s="2"/>
    </row>
    <row r="29" spans="2:8" ht="37.5" customHeight="1">
      <c r="B29" s="18" t="s">
        <v>66</v>
      </c>
      <c r="C29" s="33" t="s">
        <v>67</v>
      </c>
      <c r="D29" s="19" t="s">
        <v>68</v>
      </c>
      <c r="E29" s="21">
        <v>21217.5</v>
      </c>
      <c r="F29" s="19" t="s">
        <v>69</v>
      </c>
      <c r="G29" s="24" t="s">
        <v>10</v>
      </c>
      <c r="H29" s="2"/>
    </row>
    <row r="30" spans="2:8" ht="15.75">
      <c r="B30" s="11"/>
      <c r="C30" s="11"/>
      <c r="D30" s="12" t="s">
        <v>12</v>
      </c>
      <c r="E30" s="16">
        <f>SUM(E15:E29)</f>
        <v>1166578.7200000002</v>
      </c>
      <c r="F30" s="11"/>
      <c r="G30" s="11"/>
      <c r="H30" s="2"/>
    </row>
    <row r="31" spans="2:8" ht="15.75">
      <c r="B31" s="13"/>
      <c r="C31" s="13"/>
      <c r="D31" s="14"/>
      <c r="E31" s="15"/>
      <c r="F31" s="13"/>
      <c r="G31" s="13"/>
      <c r="H31" s="2"/>
    </row>
    <row r="32" spans="2:8" ht="15.75">
      <c r="B32" s="13"/>
      <c r="C32" s="13"/>
      <c r="D32" s="14"/>
      <c r="E32" s="15"/>
      <c r="F32" s="13"/>
      <c r="G32" s="13"/>
      <c r="H32" s="2"/>
    </row>
    <row r="33" spans="1:8" ht="15.75">
      <c r="B33" s="31" t="s">
        <v>1</v>
      </c>
      <c r="C33" s="32"/>
      <c r="D33" s="5"/>
      <c r="E33" s="5"/>
      <c r="F33" s="6"/>
      <c r="G33" s="6"/>
      <c r="H33" s="2"/>
    </row>
    <row r="34" spans="1:8">
      <c r="A34" s="17">
        <v>1</v>
      </c>
      <c r="B34" s="25" t="s">
        <v>14</v>
      </c>
      <c r="C34" s="26"/>
      <c r="D34" s="26"/>
      <c r="E34" s="26"/>
      <c r="F34" s="26"/>
      <c r="G34" s="26"/>
    </row>
    <row r="35" spans="1:8" ht="29.25" customHeight="1">
      <c r="A35" s="17">
        <v>2</v>
      </c>
      <c r="B35" s="25" t="s">
        <v>15</v>
      </c>
      <c r="C35" s="26"/>
      <c r="D35" s="26"/>
      <c r="E35" s="26"/>
      <c r="F35" s="26"/>
      <c r="G35" s="26"/>
    </row>
    <row r="36" spans="1:8" ht="43.5" customHeight="1">
      <c r="A36" s="17">
        <v>3</v>
      </c>
      <c r="B36" s="25" t="s">
        <v>16</v>
      </c>
      <c r="C36" s="26"/>
      <c r="D36" s="26"/>
      <c r="E36" s="26"/>
      <c r="F36" s="26"/>
      <c r="G36" s="26"/>
      <c r="H36" s="2"/>
    </row>
    <row r="37" spans="1:8" ht="28.5" customHeight="1">
      <c r="A37" s="17">
        <v>4</v>
      </c>
      <c r="B37" s="25" t="s">
        <v>17</v>
      </c>
      <c r="C37" s="26"/>
      <c r="D37" s="26"/>
      <c r="E37" s="26"/>
      <c r="F37" s="26"/>
      <c r="G37" s="26"/>
      <c r="H37" s="2"/>
    </row>
    <row r="38" spans="1:8" ht="15.75">
      <c r="A38" s="17">
        <v>5</v>
      </c>
      <c r="B38" s="25" t="s">
        <v>18</v>
      </c>
      <c r="C38" s="26"/>
      <c r="D38" s="26"/>
      <c r="E38" s="26"/>
      <c r="F38" s="26"/>
      <c r="G38" s="26"/>
      <c r="H38" s="2"/>
    </row>
    <row r="39" spans="1:8" ht="27.75" customHeight="1">
      <c r="A39" s="17">
        <v>6</v>
      </c>
      <c r="B39" s="25" t="s">
        <v>19</v>
      </c>
      <c r="C39" s="26"/>
      <c r="D39" s="26"/>
      <c r="E39" s="26"/>
      <c r="F39" s="26"/>
      <c r="G39" s="26"/>
      <c r="H39" s="2"/>
    </row>
    <row r="40" spans="1:8" ht="15.75">
      <c r="B40" s="1"/>
      <c r="H40" s="2"/>
    </row>
    <row r="41" spans="1:8" ht="15.75">
      <c r="B41" s="1"/>
      <c r="H41" s="2"/>
    </row>
    <row r="42" spans="1:8" ht="15.75">
      <c r="D42" s="2"/>
      <c r="E42" s="2"/>
      <c r="F42" s="2"/>
      <c r="G42" s="2"/>
      <c r="H42" s="2"/>
    </row>
  </sheetData>
  <mergeCells count="11">
    <mergeCell ref="B8:F8"/>
    <mergeCell ref="B10:F10"/>
    <mergeCell ref="B11:F11"/>
    <mergeCell ref="B12:F12"/>
    <mergeCell ref="B33:C33"/>
    <mergeCell ref="B37:G37"/>
    <mergeCell ref="B38:G38"/>
    <mergeCell ref="B39:G39"/>
    <mergeCell ref="B34:G34"/>
    <mergeCell ref="B35:G35"/>
    <mergeCell ref="B36:G36"/>
  </mergeCells>
  <conditionalFormatting sqref="F33:G33">
    <cfRule type="cellIs" priority="11" stopIfTrue="1" operator="between">
      <formula>"Yes"</formula>
      <formula>"No"</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1071A1F-88B7-4081-86C8-B1DB5CF3697F}">
            <xm:f>NOT(ISERROR(SEARCH("-",G27)))</xm:f>
            <xm:f>"-"</xm:f>
            <x14:dxf>
              <font>
                <color rgb="FF9C0006"/>
              </font>
              <fill>
                <patternFill>
                  <bgColor rgb="FFFFC7CE"/>
                </patternFill>
              </fill>
            </x14:dxf>
          </x14:cfRule>
          <xm:sqref>G27:G29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Ethelbert Ekoba</dc:creator>
  <cp:lastModifiedBy>Therese Anglim</cp:lastModifiedBy>
  <dcterms:created xsi:type="dcterms:W3CDTF">2023-09-27T13:44:33Z</dcterms:created>
  <dcterms:modified xsi:type="dcterms:W3CDTF">2025-11-20T11:07:08Z</dcterms:modified>
</cp:coreProperties>
</file>